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655" windowHeight="8655" activeTab="0"/>
  </bookViews>
  <sheets>
    <sheet name="OR Zieko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<sst xmlns="http://schemas.openxmlformats.org/spreadsheetml/2006/main" count="37" uniqueCount="22">
  <si>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1. Schritt:</t>
  </si>
  <si>
    <t>Berechnung der Stimmzahl für jeden Wahlvorschlag (Partei/Einzelbewerber)</t>
  </si>
  <si>
    <t>Stimmenzahl</t>
  </si>
  <si>
    <t>Summe</t>
  </si>
  <si>
    <t>2. Schritt:</t>
  </si>
  <si>
    <t>Verteilung der zu vergebenden Sitze auf die Wahlvorschläge nach Proportionsverfahren</t>
  </si>
  <si>
    <t>Berechnung der Verhältniszahl</t>
  </si>
  <si>
    <t>x</t>
  </si>
  <si>
    <t>Sitze nach ganzen Zahlen</t>
  </si>
  <si>
    <t>weitere Sitze nach Zahlenbruchteilen</t>
  </si>
  <si>
    <t>Gesamtzahl der Sitze</t>
  </si>
  <si>
    <t>3. Schritt:</t>
  </si>
  <si>
    <t>Verteilung der auf jeden Wahlvorschlag entfallenden Sitze auf die Bewerber des Vorschlags</t>
  </si>
  <si>
    <t>Stimmen</t>
  </si>
  <si>
    <t>Sitze</t>
  </si>
  <si>
    <t>Sitze gesamt</t>
  </si>
  <si>
    <t>Schröter</t>
  </si>
  <si>
    <r>
      <t xml:space="preserve">Beispiel für die Berechnung der Sitzverteilung in </t>
    </r>
    <r>
      <rPr>
        <b/>
        <sz val="10"/>
        <rFont val="Arial"/>
        <family val="2"/>
      </rPr>
      <t>Zieko</t>
    </r>
    <r>
      <rPr>
        <sz val="10"/>
        <rFont val="Arial"/>
        <family val="0"/>
      </rPr>
      <t>:</t>
    </r>
  </si>
  <si>
    <t>Höber</t>
  </si>
  <si>
    <t>Kleider</t>
  </si>
  <si>
    <t>Pallgen</t>
  </si>
  <si>
    <t>Späthe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</si>
</sst>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O34" sqref="O34"/>
    </sheetView>
  </sheetViews>
  <sheetFormatPr defaultColWidth="11.421875" defaultRowHeight="12.75"/>
  <cols>
    <col min="1" max="1" width="16.7109375" style="0" customWidth="1"/>
    <col min="2" max="2" width="2.7109375" style="0" customWidth="1"/>
    <col min="3" max="3" width="1.7109375" style="0" customWidth="1"/>
    <col min="4" max="4" width="3.7109375" style="0" customWidth="1"/>
    <col min="5" max="5" width="2.7109375" style="0" customWidth="1"/>
    <col min="6" max="6" width="1.7109375" style="0" customWidth="1"/>
    <col min="7" max="7" width="3.7109375" style="0" customWidth="1"/>
    <col min="8" max="8" width="2.7109375" style="0" customWidth="1"/>
    <col min="9" max="9" width="1.7109375" style="0" customWidth="1"/>
    <col min="10" max="10" width="3.7109375" style="0" customWidth="1"/>
    <col min="11" max="11" width="2.7109375" style="0" customWidth="1"/>
    <col min="12" max="12" width="1.7109375" style="0" customWidth="1"/>
    <col min="13" max="13" width="3.7109375" style="0" customWidth="1"/>
    <col min="14" max="14" width="2.7109375" style="0" customWidth="1"/>
    <col min="15" max="15" width="1.7109375" style="0" customWidth="1"/>
    <col min="16" max="16" width="3.7109375" style="0" customWidth="1"/>
    <col min="17" max="17" width="2.7109375" style="0" customWidth="1"/>
    <col min="18" max="18" width="1.7109375" style="0" customWidth="1"/>
    <col min="19" max="19" width="3.7109375" style="0" customWidth="1"/>
  </cols>
  <sheetData>
    <row r="1" ht="12.75">
      <c r="A1" t="s">
        <v>17</v>
      </c>
    </row>
    <row r="2" ht="18" customHeight="1"/>
    <row r="3" spans="1:2" ht="12.75">
      <c r="A3" t="s">
        <v>0</v>
      </c>
      <c r="B3" t="s">
        <v>1</v>
      </c>
    </row>
    <row r="5" spans="1:19" ht="12.75">
      <c r="A5" s="5"/>
      <c r="B5" s="26" t="s">
        <v>18</v>
      </c>
      <c r="C5" s="26"/>
      <c r="D5" s="26"/>
      <c r="E5" s="26" t="s">
        <v>19</v>
      </c>
      <c r="F5" s="26"/>
      <c r="G5" s="26"/>
      <c r="H5" s="26" t="s">
        <v>20</v>
      </c>
      <c r="I5" s="26"/>
      <c r="J5" s="26"/>
      <c r="K5" s="26" t="s">
        <v>16</v>
      </c>
      <c r="L5" s="26"/>
      <c r="M5" s="26"/>
      <c r="N5" s="26" t="s">
        <v>21</v>
      </c>
      <c r="O5" s="26"/>
      <c r="P5" s="26"/>
      <c r="Q5" s="26" t="s">
        <v>3</v>
      </c>
      <c r="R5" s="26"/>
      <c r="S5" s="26"/>
    </row>
    <row r="6" spans="1:19" ht="12.75">
      <c r="A6" s="1" t="s">
        <v>2</v>
      </c>
      <c r="B6" s="26">
        <v>57</v>
      </c>
      <c r="C6" s="26"/>
      <c r="D6" s="26"/>
      <c r="E6" s="26">
        <v>57</v>
      </c>
      <c r="F6" s="26"/>
      <c r="G6" s="26"/>
      <c r="H6" s="26">
        <v>81</v>
      </c>
      <c r="I6" s="26"/>
      <c r="J6" s="26"/>
      <c r="K6" s="26">
        <v>41</v>
      </c>
      <c r="L6" s="26"/>
      <c r="M6" s="26"/>
      <c r="N6" s="26">
        <v>73</v>
      </c>
      <c r="O6" s="26"/>
      <c r="P6" s="26"/>
      <c r="Q6" s="26">
        <f>SUM(B6+E6+H6+K6+N6)</f>
        <v>309</v>
      </c>
      <c r="R6" s="26"/>
      <c r="S6" s="26"/>
    </row>
    <row r="9" spans="1:2" ht="12.75">
      <c r="A9" t="s">
        <v>4</v>
      </c>
      <c r="B9" t="s">
        <v>5</v>
      </c>
    </row>
    <row r="11" spans="2:19" ht="12.75">
      <c r="B11" s="26" t="s">
        <v>18</v>
      </c>
      <c r="C11" s="26"/>
      <c r="D11" s="26"/>
      <c r="E11" s="26" t="s">
        <v>19</v>
      </c>
      <c r="F11" s="26"/>
      <c r="G11" s="26"/>
      <c r="H11" s="26" t="s">
        <v>20</v>
      </c>
      <c r="I11" s="26"/>
      <c r="J11" s="26"/>
      <c r="K11" s="26" t="s">
        <v>16</v>
      </c>
      <c r="L11" s="26"/>
      <c r="M11" s="26"/>
      <c r="N11" s="26" t="s">
        <v>21</v>
      </c>
      <c r="O11" s="26"/>
      <c r="P11" s="26"/>
      <c r="Q11" s="26" t="s">
        <v>3</v>
      </c>
      <c r="R11" s="26"/>
      <c r="S11" s="26"/>
    </row>
    <row r="12" spans="1:19" ht="12.75">
      <c r="A12" s="31" t="s">
        <v>6</v>
      </c>
      <c r="B12" s="3">
        <v>5</v>
      </c>
      <c r="C12" s="2" t="s">
        <v>7</v>
      </c>
      <c r="D12" s="4">
        <f>B6</f>
        <v>57</v>
      </c>
      <c r="E12" s="3">
        <v>5</v>
      </c>
      <c r="F12" s="2" t="s">
        <v>7</v>
      </c>
      <c r="G12" s="4">
        <f>E6</f>
        <v>57</v>
      </c>
      <c r="H12" s="3">
        <v>5</v>
      </c>
      <c r="I12" s="2" t="s">
        <v>7</v>
      </c>
      <c r="J12" s="4">
        <f>H6</f>
        <v>81</v>
      </c>
      <c r="K12" s="3">
        <v>5</v>
      </c>
      <c r="L12" s="2" t="s">
        <v>7</v>
      </c>
      <c r="M12" s="4">
        <f>K6</f>
        <v>41</v>
      </c>
      <c r="N12" s="3">
        <v>5</v>
      </c>
      <c r="O12" s="2" t="s">
        <v>7</v>
      </c>
      <c r="P12" s="4">
        <f>N6</f>
        <v>73</v>
      </c>
      <c r="Q12" s="28"/>
      <c r="R12" s="29"/>
      <c r="S12" s="30"/>
    </row>
    <row r="13" spans="1:19" ht="12.75">
      <c r="A13" s="31"/>
      <c r="B13" s="28">
        <f>Q6</f>
        <v>309</v>
      </c>
      <c r="C13" s="29"/>
      <c r="D13" s="30"/>
      <c r="E13" s="28">
        <f>Q6</f>
        <v>309</v>
      </c>
      <c r="F13" s="29"/>
      <c r="G13" s="30"/>
      <c r="H13" s="28">
        <f>Q6</f>
        <v>309</v>
      </c>
      <c r="I13" s="29"/>
      <c r="J13" s="30"/>
      <c r="K13" s="28">
        <f>Q6</f>
        <v>309</v>
      </c>
      <c r="L13" s="29"/>
      <c r="M13" s="30"/>
      <c r="N13" s="28">
        <f>Q6</f>
        <v>309</v>
      </c>
      <c r="O13" s="29"/>
      <c r="P13" s="30"/>
      <c r="Q13" s="15"/>
      <c r="R13" s="16"/>
      <c r="S13" s="17"/>
    </row>
    <row r="14" spans="1:19" ht="12.75">
      <c r="A14" s="31"/>
      <c r="B14" s="32">
        <f>PRODUCT(B12,D12/B13)</f>
        <v>0.9223300970873787</v>
      </c>
      <c r="C14" s="33"/>
      <c r="D14" s="34"/>
      <c r="E14" s="32">
        <f>PRODUCT(E12,G12/E13)</f>
        <v>0.9223300970873787</v>
      </c>
      <c r="F14" s="33"/>
      <c r="G14" s="34"/>
      <c r="H14" s="32">
        <f>PRODUCT(H12,J12/H13)</f>
        <v>1.3106796116504853</v>
      </c>
      <c r="I14" s="33"/>
      <c r="J14" s="34"/>
      <c r="K14" s="32">
        <f>PRODUCT(K12,M12/K13)</f>
        <v>0.6634304207119741</v>
      </c>
      <c r="L14" s="33"/>
      <c r="M14" s="34"/>
      <c r="N14" s="32">
        <f>PRODUCT(N12,P12/N13)</f>
        <v>1.1812297734627832</v>
      </c>
      <c r="O14" s="33"/>
      <c r="P14" s="34"/>
      <c r="Q14" s="18"/>
      <c r="R14" s="19"/>
      <c r="S14" s="12"/>
    </row>
    <row r="15" spans="1:19" ht="25.5" customHeight="1">
      <c r="A15" s="6" t="s">
        <v>8</v>
      </c>
      <c r="B15" s="35"/>
      <c r="C15" s="13"/>
      <c r="D15" s="14"/>
      <c r="E15" s="35"/>
      <c r="F15" s="13"/>
      <c r="G15" s="14"/>
      <c r="H15" s="35">
        <v>1</v>
      </c>
      <c r="I15" s="13"/>
      <c r="J15" s="14"/>
      <c r="K15" s="35"/>
      <c r="L15" s="13"/>
      <c r="M15" s="14"/>
      <c r="N15" s="35">
        <v>1</v>
      </c>
      <c r="O15" s="13"/>
      <c r="P15" s="14"/>
      <c r="Q15" s="35">
        <f>SUM(B15:P15)</f>
        <v>2</v>
      </c>
      <c r="R15" s="13"/>
      <c r="S15" s="14"/>
    </row>
    <row r="16" spans="1:19" ht="25.5" customHeight="1">
      <c r="A16" s="6" t="s">
        <v>9</v>
      </c>
      <c r="B16" s="35">
        <v>1</v>
      </c>
      <c r="C16" s="13"/>
      <c r="D16" s="14"/>
      <c r="E16" s="35">
        <v>1</v>
      </c>
      <c r="F16" s="13"/>
      <c r="G16" s="14"/>
      <c r="H16" s="35"/>
      <c r="I16" s="13"/>
      <c r="J16" s="14"/>
      <c r="K16" s="35">
        <v>1</v>
      </c>
      <c r="L16" s="13"/>
      <c r="M16" s="14"/>
      <c r="N16" s="35"/>
      <c r="O16" s="13"/>
      <c r="P16" s="14"/>
      <c r="Q16" s="35">
        <f>SUM(B16:P16)</f>
        <v>3</v>
      </c>
      <c r="R16" s="13"/>
      <c r="S16" s="14"/>
    </row>
    <row r="17" spans="1:19" ht="25.5" customHeight="1">
      <c r="A17" s="6" t="s">
        <v>10</v>
      </c>
      <c r="B17" s="35">
        <f>SUM(B15:D16)</f>
        <v>1</v>
      </c>
      <c r="C17" s="13"/>
      <c r="D17" s="14"/>
      <c r="E17" s="35">
        <f>SUM(E15:G16)</f>
        <v>1</v>
      </c>
      <c r="F17" s="13"/>
      <c r="G17" s="14"/>
      <c r="H17" s="35">
        <f>SUM(H15:J16)</f>
        <v>1</v>
      </c>
      <c r="I17" s="13"/>
      <c r="J17" s="14"/>
      <c r="K17" s="35">
        <f>SUM(K15:M16)</f>
        <v>1</v>
      </c>
      <c r="L17" s="13"/>
      <c r="M17" s="14"/>
      <c r="N17" s="35">
        <f>SUM(N15:P16)</f>
        <v>1</v>
      </c>
      <c r="O17" s="13"/>
      <c r="P17" s="14"/>
      <c r="Q17" s="35">
        <f>SUM(Q15:S16)</f>
        <v>5</v>
      </c>
      <c r="R17" s="13"/>
      <c r="S17" s="14"/>
    </row>
    <row r="20" spans="1:2" ht="12.75">
      <c r="A20" s="7" t="s">
        <v>11</v>
      </c>
      <c r="B20" t="s">
        <v>12</v>
      </c>
    </row>
    <row r="22" spans="1:12" ht="12.75">
      <c r="A22" s="8"/>
      <c r="B22" s="26" t="s">
        <v>13</v>
      </c>
      <c r="C22" s="26"/>
      <c r="D22" s="26"/>
      <c r="E22" s="26" t="s">
        <v>14</v>
      </c>
      <c r="F22" s="26"/>
      <c r="G22" s="26"/>
      <c r="H22" s="26" t="s">
        <v>15</v>
      </c>
      <c r="I22" s="26"/>
      <c r="J22" s="26"/>
      <c r="K22" s="26"/>
      <c r="L22" s="26"/>
    </row>
    <row r="23" spans="1:12" ht="12.7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" t="s">
        <v>18</v>
      </c>
      <c r="B24" s="26">
        <f>B6</f>
        <v>57</v>
      </c>
      <c r="C24" s="26"/>
      <c r="D24" s="26"/>
      <c r="E24" s="26">
        <v>1</v>
      </c>
      <c r="F24" s="26"/>
      <c r="G24" s="26"/>
      <c r="H24" s="27">
        <v>1</v>
      </c>
      <c r="I24" s="27"/>
      <c r="J24" s="27"/>
      <c r="K24" s="27"/>
      <c r="L24" s="27"/>
    </row>
    <row r="26" spans="1:12" ht="12.75">
      <c r="A26" s="1" t="s">
        <v>19</v>
      </c>
      <c r="B26" s="25">
        <f>E6</f>
        <v>57</v>
      </c>
      <c r="C26" s="23"/>
      <c r="D26" s="24"/>
      <c r="E26" s="25">
        <v>1</v>
      </c>
      <c r="F26" s="23"/>
      <c r="G26" s="24"/>
      <c r="H26" s="26">
        <v>1</v>
      </c>
      <c r="I26" s="26"/>
      <c r="J26" s="26"/>
      <c r="K26" s="26"/>
      <c r="L26" s="26"/>
    </row>
    <row r="27" spans="1:7" ht="12.75">
      <c r="A27" s="9"/>
      <c r="B27" s="9"/>
      <c r="C27" s="9"/>
      <c r="D27" s="9"/>
      <c r="E27" s="9"/>
      <c r="F27" s="9"/>
      <c r="G27" s="9"/>
    </row>
    <row r="28" spans="1:12" ht="12.75">
      <c r="A28" s="1" t="s">
        <v>20</v>
      </c>
      <c r="B28" s="25">
        <f>H6</f>
        <v>81</v>
      </c>
      <c r="C28" s="23"/>
      <c r="D28" s="24"/>
      <c r="E28" s="25">
        <v>1</v>
      </c>
      <c r="F28" s="23"/>
      <c r="G28" s="24"/>
      <c r="H28" s="26">
        <v>1</v>
      </c>
      <c r="I28" s="26"/>
      <c r="J28" s="26"/>
      <c r="K28" s="26"/>
      <c r="L28" s="26"/>
    </row>
    <row r="29" spans="1:7" ht="12.75">
      <c r="A29" s="9"/>
      <c r="B29" s="9"/>
      <c r="C29" s="9"/>
      <c r="D29" s="9"/>
      <c r="E29" s="9"/>
      <c r="F29" s="9"/>
      <c r="G29" s="9"/>
    </row>
    <row r="30" spans="1:12" ht="12.75">
      <c r="A30" s="1" t="s">
        <v>16</v>
      </c>
      <c r="B30" s="25">
        <f>K6</f>
        <v>41</v>
      </c>
      <c r="C30" s="23"/>
      <c r="D30" s="24"/>
      <c r="E30" s="25">
        <v>1</v>
      </c>
      <c r="F30" s="23"/>
      <c r="G30" s="24"/>
      <c r="H30" s="26">
        <v>1</v>
      </c>
      <c r="I30" s="26"/>
      <c r="J30" s="26"/>
      <c r="K30" s="26"/>
      <c r="L30" s="26"/>
    </row>
    <row r="31" spans="1:7" ht="12.75">
      <c r="A31" s="9"/>
      <c r="B31" s="9"/>
      <c r="C31" s="9"/>
      <c r="D31" s="9"/>
      <c r="E31" s="9"/>
      <c r="F31" s="9"/>
      <c r="G31" s="9"/>
    </row>
    <row r="32" spans="1:12" ht="12.75">
      <c r="A32" s="1" t="s">
        <v>21</v>
      </c>
      <c r="B32" s="25">
        <f>N6</f>
        <v>73</v>
      </c>
      <c r="C32" s="23"/>
      <c r="D32" s="24"/>
      <c r="E32" s="25">
        <v>1</v>
      </c>
      <c r="F32" s="23"/>
      <c r="G32" s="24"/>
      <c r="H32" s="26">
        <v>1</v>
      </c>
      <c r="I32" s="26"/>
      <c r="J32" s="26"/>
      <c r="K32" s="26"/>
      <c r="L32" s="26"/>
    </row>
    <row r="33" spans="1:7" ht="13.5" thickBot="1">
      <c r="A33" s="11"/>
      <c r="B33" s="11"/>
      <c r="C33" s="11"/>
      <c r="D33" s="11"/>
      <c r="E33" s="11"/>
      <c r="F33" s="11"/>
      <c r="G33" s="11"/>
    </row>
    <row r="34" spans="8:12" ht="25.5" customHeight="1" thickBot="1">
      <c r="H34" s="20">
        <f>SUM(H24:K33)</f>
        <v>5</v>
      </c>
      <c r="I34" s="21"/>
      <c r="J34" s="21"/>
      <c r="K34" s="21"/>
      <c r="L34" s="22"/>
    </row>
  </sheetData>
  <mergeCells count="67">
    <mergeCell ref="H34:L34"/>
    <mergeCell ref="B32:D32"/>
    <mergeCell ref="E32:G32"/>
    <mergeCell ref="H32:L32"/>
    <mergeCell ref="B28:D28"/>
    <mergeCell ref="E28:G28"/>
    <mergeCell ref="H28:L28"/>
    <mergeCell ref="B30:D30"/>
    <mergeCell ref="E30:G30"/>
    <mergeCell ref="H30:L30"/>
    <mergeCell ref="B24:D24"/>
    <mergeCell ref="E24:G24"/>
    <mergeCell ref="H24:L24"/>
    <mergeCell ref="B26:D26"/>
    <mergeCell ref="E26:G26"/>
    <mergeCell ref="H26:L26"/>
    <mergeCell ref="Q17:S17"/>
    <mergeCell ref="B22:D22"/>
    <mergeCell ref="E22:G22"/>
    <mergeCell ref="H22:L22"/>
    <mergeCell ref="N17:P17"/>
    <mergeCell ref="B17:D17"/>
    <mergeCell ref="E17:G17"/>
    <mergeCell ref="H17:J17"/>
    <mergeCell ref="K17:M17"/>
    <mergeCell ref="Q15:S15"/>
    <mergeCell ref="B16:D16"/>
    <mergeCell ref="E16:G16"/>
    <mergeCell ref="H16:J16"/>
    <mergeCell ref="K16:M16"/>
    <mergeCell ref="N16:P16"/>
    <mergeCell ref="Q16:S16"/>
    <mergeCell ref="N15:P15"/>
    <mergeCell ref="B15:D15"/>
    <mergeCell ref="E15:G15"/>
    <mergeCell ref="H15:J15"/>
    <mergeCell ref="K15:M15"/>
    <mergeCell ref="B14:D14"/>
    <mergeCell ref="E14:G14"/>
    <mergeCell ref="H14:J14"/>
    <mergeCell ref="K14:M14"/>
    <mergeCell ref="A12:A14"/>
    <mergeCell ref="Q12:S14"/>
    <mergeCell ref="B13:D13"/>
    <mergeCell ref="E13:G13"/>
    <mergeCell ref="H13:J13"/>
    <mergeCell ref="K13:M13"/>
    <mergeCell ref="N13:P13"/>
    <mergeCell ref="H11:J11"/>
    <mergeCell ref="K11:M11"/>
    <mergeCell ref="N14:P14"/>
    <mergeCell ref="Q11:S11"/>
    <mergeCell ref="N11:P11"/>
    <mergeCell ref="B5:D5"/>
    <mergeCell ref="E5:G5"/>
    <mergeCell ref="B11:D11"/>
    <mergeCell ref="E11:G11"/>
    <mergeCell ref="H5:J5"/>
    <mergeCell ref="K5:M5"/>
    <mergeCell ref="Q5:S5"/>
    <mergeCell ref="B6:D6"/>
    <mergeCell ref="E6:G6"/>
    <mergeCell ref="H6:J6"/>
    <mergeCell ref="K6:M6"/>
    <mergeCell ref="N6:P6"/>
    <mergeCell ref="Q6:S6"/>
    <mergeCell ref="N5:P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Coswig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</dc:creator>
  <cp:keywords/>
  <dc:description/>
  <cp:lastModifiedBy>Noeßke</cp:lastModifiedBy>
  <cp:lastPrinted>2004-06-21T07:15:23Z</cp:lastPrinted>
  <dcterms:created xsi:type="dcterms:W3CDTF">2004-06-08T14:07:03Z</dcterms:created>
  <dcterms:modified xsi:type="dcterms:W3CDTF">2004-06-21T09:24:15Z</dcterms:modified>
  <cp:category/>
  <cp:version/>
  <cp:contentType/>
  <cp:contentStatus/>
</cp:coreProperties>
</file>